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jinData\R6 伊沢\30 川口橋架替\02 R6道路設計(1)\02 当初設計書\PPI\"/>
    </mc:Choice>
  </mc:AlternateContent>
  <xr:revisionPtr revIDLastSave="0" documentId="13_ncr:1_{E182EA51-8751-4F4C-A1A3-25255D3356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1" l="1"/>
  <c r="G54" i="1"/>
  <c r="G53" i="1" s="1"/>
  <c r="G52" i="1" s="1"/>
  <c r="G47" i="1"/>
  <c r="G46" i="1"/>
  <c r="G45" i="1" s="1"/>
  <c r="G42" i="1"/>
  <c r="G41" i="1" s="1"/>
  <c r="G40" i="1" s="1"/>
  <c r="G38" i="1"/>
  <c r="G37" i="1" s="1"/>
  <c r="G36" i="1" s="1"/>
  <c r="G56" i="1" s="1"/>
  <c r="G59" i="1" s="1"/>
  <c r="G30" i="1"/>
  <c r="G28" i="1"/>
  <c r="G27" i="1"/>
  <c r="G26" i="1" s="1"/>
  <c r="G23" i="1"/>
  <c r="G22" i="1" s="1"/>
  <c r="G21" i="1" s="1"/>
  <c r="G32" i="1" s="1"/>
  <c r="G35" i="1" s="1"/>
  <c r="G60" i="1" s="1"/>
  <c r="G61" i="1" s="1"/>
  <c r="G12" i="1"/>
  <c r="G11" i="1"/>
  <c r="G10" i="1"/>
</calcChain>
</file>

<file path=xl/sharedStrings.xml><?xml version="1.0" encoding="utf-8"?>
<sst xmlns="http://schemas.openxmlformats.org/spreadsheetml/2006/main" count="118" uniqueCount="61">
  <si>
    <t>業務委託費内訳書</t>
  </si>
  <si>
    <t>住　　　　所</t>
  </si>
  <si>
    <t>商号又は名称</t>
  </si>
  <si>
    <t>代 表 者 名</t>
  </si>
  <si>
    <t>業 務 名</t>
  </si>
  <si>
    <t>Ｒ６那土　那賀川・南川工区他（川口橋）　那賀・和食　道路設計業務（１）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</si>
  <si>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</si>
  <si>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</si>
  <si>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</si>
  <si>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</si>
  <si>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</si>
  <si>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</si>
  <si>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</si>
  <si>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</si>
  <si>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</si>
  <si>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 xml:space="preserve">道路設計 </t>
  </si>
  <si>
    <t>施工計画検討</t>
  </si>
  <si>
    <t>L型擁壁設計</t>
  </si>
  <si>
    <t>地盤改良設計　</t>
  </si>
  <si>
    <t>迂回路検討</t>
  </si>
  <si>
    <t>概算工事費算出</t>
  </si>
  <si>
    <t>関係機関との協議資料作成</t>
  </si>
  <si>
    <t>共通</t>
  </si>
  <si>
    <t>共通(設計業務)</t>
  </si>
  <si>
    <t>打合せ等</t>
  </si>
  <si>
    <t>打合せ</t>
  </si>
  <si>
    <t>業務</t>
  </si>
  <si>
    <t>関係機関打合せ協議　</t>
  </si>
  <si>
    <t>機関･回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</si>
  <si>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</si>
  <si>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</si>
  <si>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</si>
  <si>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</si>
  <si>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</si>
  <si>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</si>
  <si>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</si>
  <si>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</si>
  <si>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</si>
  <si>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</si>
  <si>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</si>
  <si>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</si>
  <si>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</si>
  <si>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</si>
  <si>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現地測量(作業計画)</t>
  </si>
  <si>
    <t>(km2)式</t>
  </si>
  <si>
    <t>(0.005)1</t>
  </si>
  <si>
    <t>応用測量</t>
  </si>
  <si>
    <t>路線測量</t>
  </si>
  <si>
    <t>作業計画</t>
  </si>
  <si>
    <t>中心線測量</t>
  </si>
  <si>
    <t>km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</si>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</sst>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17</v>
      </c>
      <c r="E15" s="8" t="s">
        <v>13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13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19</v>
      </c>
      <c r="E18" s="8" t="s">
        <v>13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20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21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23" t="s">
        <v>22</v>
      </c>
      <c r="B21" s="24"/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1</v>
      </c>
    </row>
    <row r="22" spans="1:10" ht="42" customHeight="1" x14ac:dyDescent="0.15">
      <c r="A22" s="6"/>
      <c r="B22" s="24" t="s">
        <v>23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24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25</v>
      </c>
      <c r="E24" s="8" t="s">
        <v>26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28</v>
      </c>
      <c r="F25" s="9">
        <v>2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29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1</v>
      </c>
    </row>
    <row r="27" spans="1:10" ht="42" customHeight="1" x14ac:dyDescent="0.15">
      <c r="A27" s="6"/>
      <c r="B27" s="24" t="s">
        <v>29</v>
      </c>
      <c r="C27" s="24"/>
      <c r="D27" s="24"/>
      <c r="E27" s="8" t="s">
        <v>13</v>
      </c>
      <c r="F27" s="9">
        <v>1</v>
      </c>
      <c r="G27" s="11">
        <f>G28+G30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30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13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32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34</v>
      </c>
      <c r="B32" s="24"/>
      <c r="C32" s="24"/>
      <c r="D32" s="24"/>
      <c r="E32" s="8" t="s">
        <v>13</v>
      </c>
      <c r="F32" s="9">
        <v>1</v>
      </c>
      <c r="G32" s="11">
        <f>G10+G21+G26</f>
        <v>0</v>
      </c>
      <c r="I32" s="13">
        <v>23</v>
      </c>
      <c r="J32" s="14"/>
    </row>
    <row r="33" spans="1:10" ht="42" customHeight="1" x14ac:dyDescent="0.15">
      <c r="A33" s="23" t="s">
        <v>35</v>
      </c>
      <c r="B33" s="24"/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36</v>
      </c>
      <c r="B34" s="24"/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37</v>
      </c>
      <c r="B35" s="24"/>
      <c r="C35" s="24"/>
      <c r="D35" s="24"/>
      <c r="E35" s="8" t="s">
        <v>13</v>
      </c>
      <c r="F35" s="9">
        <v>1</v>
      </c>
      <c r="G35" s="11">
        <f>G32+G33+G34</f>
        <v>0</v>
      </c>
      <c r="I35" s="13">
        <v>26</v>
      </c>
      <c r="J35" s="14"/>
    </row>
    <row r="36" spans="1:10" ht="42" customHeight="1" x14ac:dyDescent="0.15">
      <c r="A36" s="23" t="s">
        <v>38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38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39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39</v>
      </c>
      <c r="E39" s="8" t="s">
        <v>40</v>
      </c>
      <c r="F39" s="9">
        <v>3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41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1</v>
      </c>
    </row>
    <row r="41" spans="1:10" ht="42" customHeight="1" x14ac:dyDescent="0.15">
      <c r="A41" s="6"/>
      <c r="B41" s="24" t="s">
        <v>42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42</v>
      </c>
      <c r="D42" s="24"/>
      <c r="E42" s="8" t="s">
        <v>13</v>
      </c>
      <c r="F42" s="9">
        <v>1</v>
      </c>
      <c r="G42" s="11">
        <f>G43+G44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43</v>
      </c>
      <c r="E43" s="8" t="s">
        <v>26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42</v>
      </c>
      <c r="E44" s="8" t="s">
        <v>44</v>
      </c>
      <c r="F44" s="10" t="s">
        <v>45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46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1</v>
      </c>
    </row>
    <row r="46" spans="1:10" ht="42" customHeight="1" x14ac:dyDescent="0.15">
      <c r="A46" s="6"/>
      <c r="B46" s="24" t="s">
        <v>47</v>
      </c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47</v>
      </c>
      <c r="D47" s="24"/>
      <c r="E47" s="8" t="s">
        <v>13</v>
      </c>
      <c r="F47" s="9">
        <v>1</v>
      </c>
      <c r="G47" s="11">
        <f>G48+G49+G50+G51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48</v>
      </c>
      <c r="E48" s="8" t="s">
        <v>26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49</v>
      </c>
      <c r="E49" s="8" t="s">
        <v>50</v>
      </c>
      <c r="F49" s="10">
        <v>0.104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51</v>
      </c>
      <c r="E50" s="8" t="s">
        <v>50</v>
      </c>
      <c r="F50" s="10">
        <v>0.104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52</v>
      </c>
      <c r="E51" s="8" t="s">
        <v>50</v>
      </c>
      <c r="F51" s="10">
        <v>0.104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29</v>
      </c>
      <c r="B52" s="24"/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1</v>
      </c>
    </row>
    <row r="53" spans="1:10" ht="42" customHeight="1" x14ac:dyDescent="0.15">
      <c r="A53" s="6"/>
      <c r="B53" s="24" t="s">
        <v>29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32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53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54</v>
      </c>
      <c r="B56" s="24"/>
      <c r="C56" s="24"/>
      <c r="D56" s="24"/>
      <c r="E56" s="8" t="s">
        <v>13</v>
      </c>
      <c r="F56" s="9">
        <v>1</v>
      </c>
      <c r="G56" s="11">
        <f>G36+G40+G45+G52</f>
        <v>0</v>
      </c>
      <c r="I56" s="13">
        <v>47</v>
      </c>
      <c r="J56" s="14"/>
    </row>
    <row r="57" spans="1:10" ht="42" customHeight="1" x14ac:dyDescent="0.15">
      <c r="A57" s="23" t="s">
        <v>55</v>
      </c>
      <c r="B57" s="24"/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/>
    </row>
    <row r="58" spans="1:10" ht="42" customHeight="1" x14ac:dyDescent="0.15">
      <c r="A58" s="6"/>
      <c r="B58" s="24" t="s">
        <v>56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57</v>
      </c>
      <c r="B59" s="24"/>
      <c r="C59" s="24"/>
      <c r="D59" s="24"/>
      <c r="E59" s="8" t="s">
        <v>13</v>
      </c>
      <c r="F59" s="9">
        <v>1</v>
      </c>
      <c r="G59" s="11">
        <f>G56+G57</f>
        <v>0</v>
      </c>
      <c r="I59" s="13">
        <v>50</v>
      </c>
      <c r="J59" s="14"/>
    </row>
    <row r="60" spans="1:10" ht="42" customHeight="1" x14ac:dyDescent="0.15">
      <c r="A60" s="23" t="s">
        <v>58</v>
      </c>
      <c r="B60" s="24"/>
      <c r="C60" s="24"/>
      <c r="D60" s="24"/>
      <c r="E60" s="8" t="s">
        <v>13</v>
      </c>
      <c r="F60" s="9">
        <v>1</v>
      </c>
      <c r="G60" s="11">
        <f>G35+G59</f>
        <v>0</v>
      </c>
      <c r="I60" s="13">
        <v>51</v>
      </c>
      <c r="J60" s="14">
        <v>30</v>
      </c>
    </row>
    <row r="61" spans="1:10" ht="42" customHeight="1" x14ac:dyDescent="0.15">
      <c r="A61" s="25" t="s">
        <v>59</v>
      </c>
      <c r="B61" s="26"/>
      <c r="C61" s="26"/>
      <c r="D61" s="26"/>
      <c r="E61" s="15" t="s">
        <v>60</v>
      </c>
      <c r="F61" s="16" t="s">
        <v>60</v>
      </c>
      <c r="G61" s="17">
        <f>G60</f>
        <v>0</v>
      </c>
      <c r="I61" s="18">
        <v>52</v>
      </c>
      <c r="J61" s="18">
        <v>90</v>
      </c>
    </row>
  </sheetData>
  <sheetProtection sheet="1"/>
  <mergeCells count="58">
    <mergeCell ref="A59:D59"/>
    <mergeCell ref="A60:D60"/>
    <mergeCell ref="A61:D61"/>
    <mergeCell ref="C54:D54"/>
    <mergeCell ref="D55"/>
    <mergeCell ref="A56:D56"/>
    <mergeCell ref="A57:D57"/>
    <mergeCell ref="B58:D58"/>
    <mergeCell ref="D49"/>
    <mergeCell ref="D50"/>
    <mergeCell ref="D51"/>
    <mergeCell ref="A52:D52"/>
    <mergeCell ref="B53:D53"/>
    <mergeCell ref="D44"/>
    <mergeCell ref="A45:D45"/>
    <mergeCell ref="B46:D46"/>
    <mergeCell ref="C47:D47"/>
    <mergeCell ref="D48"/>
    <mergeCell ref="D39"/>
    <mergeCell ref="A40:D40"/>
    <mergeCell ref="B41:D41"/>
    <mergeCell ref="C42:D42"/>
    <mergeCell ref="D43"/>
    <mergeCell ref="A34:D34"/>
    <mergeCell ref="A35:D35"/>
    <mergeCell ref="A36:D36"/>
    <mergeCell ref="B37:D37"/>
    <mergeCell ref="C38:D38"/>
    <mergeCell ref="D29"/>
    <mergeCell ref="C30:D30"/>
    <mergeCell ref="D31"/>
    <mergeCell ref="A32:D32"/>
    <mergeCell ref="A33:D33"/>
    <mergeCell ref="D24"/>
    <mergeCell ref="D25"/>
    <mergeCell ref="A26:D26"/>
    <mergeCell ref="B27:D27"/>
    <mergeCell ref="C28:D28"/>
    <mergeCell ref="D19"/>
    <mergeCell ref="D20"/>
    <mergeCell ref="A21: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2024-06-18T09:36:37Z</dcterms:created>
  <dcterms:modified xsi:type="dcterms:W3CDTF">2024-06-18T09:36:43Z</dcterms:modified>
</cp:coreProperties>
</file>